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01-TKN-CNKD" state="visible" r:id="rId4"/>
    <sheet sheetId="2" name="Tính doanh thu" state="visible" r:id="rId5"/>
    <sheet sheetId="3" name="Hướng dẫn" state="visible" r:id="rId6"/>
  </sheets>
  <calcPr calcId="171027" fullCalcOnLoad="1"/>
</workbook>
</file>

<file path=xl/comments1.xml><?xml version="1.0" encoding="utf-8"?>
<comments xmlns="http://schemas.openxmlformats.org/spreadsheetml/2006/main">
  <authors>
    <author>Author</author>
  </authors>
  <commentList>
    <comment ref="A11" authorId="0">
      <text>
        <r>
          <t>Chọn theo câu trả lời của bạn ở trình kiểm tra.</t>
        </r>
      </text>
    </comment>
    <comment ref="E18" authorId="0">
      <text>
        <r>
          <t>Kinh doanh từ trước năm 2026: thông báo doanh thu cả năm, hạn 31/01/2027 (Chủ nhật – nên nộp trước 29/01/2027).</t>
        </r>
      </text>
    </comment>
    <comment ref="C21" authorId="0">
      <text>
        <r>
          <t>Đổi sang [03] nếu bạn đã nộp kỳ này và đang khai bổ sung.</t>
        </r>
      </text>
    </comment>
    <comment ref="F21" authorId="0">
      <text>
        <r>
          <t>Chỉ điền khi khai bổ sung.</t>
        </r>
      </text>
    </comment>
    <comment ref="C23" authorId="0">
      <text>
        <r>
          <t>Họ tên chủ hộ/cá nhân kinh doanh, đúng như trên đăng ký thuế.</t>
        </r>
      </text>
    </comment>
    <comment ref="C24" authorId="0">
      <text>
        <r>
          <t>MST cá nhân (10 số) hoặc số định danh cá nhân (CCCD 12 số) nếu đã dùng thay MST.</t>
        </r>
      </text>
    </comment>
    <comment ref="C31" authorId="0">
      <text>
        <r>
          <t>Khi nộp trên eTax, chọn cơ quan thuế quản lý nơi bạn kinh doanh.</t>
        </r>
      </text>
    </comment>
    <comment ref="D38" authorId="0">
      <text>
        <r>
          <t>Phân phối, cung cấp hàng hóa.</t>
        </r>
      </text>
    </comment>
    <comment ref="E38" authorId="0">
      <text>
        <r>
          <t>Lấy từ sheet "Tính doanh thu".</t>
        </r>
      </text>
    </comment>
    <comment ref="E62" authorId="0">
      <text>
        <r>
          <t>Tài khoản nhận tiền hoàn phải đứng tên người nộp thuế.</t>
        </r>
      </text>
    </comment>
    <comment ref="E63" authorId="0">
      <text>
        <r>
          <t>Tài khoản nhận tiền hoàn phải đứng tên người nộp thuế.</t>
        </r>
      </text>
    </comment>
    <comment ref="E64" authorId="0">
      <text>
        <r>
          <t>Tài khoản nhận tiền hoàn phải đứng tên người nộp thuế.</t>
        </r>
      </text>
    </comment>
    <comment ref="F68" authorId="0">
      <text>
        <r>
          <t>Ghi ngày nộp.</t>
        </r>
      </text>
    </comment>
  </commentList>
</comments>
</file>

<file path=xl/comments2.xml><?xml version="1.0" encoding="utf-8"?>
<comments xmlns="http://schemas.openxmlformats.org/spreadsheetml/2006/main">
  <authors>
    <author>Author</author>
  </authors>
  <commentList>
    <comment ref="D7" authorId="0">
      <text>
        <r>
          <t>Doanh thu ước tính cả năm bạn nhập ở trình kiểm tra. Sửa theo số thực tế.</t>
        </r>
      </text>
    </comment>
    <comment ref="G7" authorId="0">
      <text>
        <r>
          <t>Ước tính bằng cách tách tổng thuế sàn đã khấu trừ theo tỷ lệ hàng hóa 1% GTGT : 0,5% TNCN. Sửa theo chứng từ khấu trừ thuế do sàn cấp.</t>
        </r>
      </text>
    </comment>
    <comment ref="J7" authorId="0">
      <text>
        <r>
          <t>Ước tính bằng cách tách tổng thuế sàn đã khấu trừ theo tỷ lệ hàng hóa 1% GTGT : 0,5% TNCN. Sửa theo chứng từ khấu trừ thuế do sàn cấp.</t>
        </r>
      </text>
    </comment>
  </commentList>
</comments>
</file>

<file path=xl/sharedStrings.xml><?xml version="1.0" encoding="utf-8"?>
<sst xmlns="http://schemas.openxmlformats.org/spreadsheetml/2006/main" count="187" uniqueCount="153">
  <si>
    <t>BẢN NHÁP – tạo bởi Sổ Thuế Hộ ngày 25/10/2026</t>
  </si>
  <si>
    <t>Ô VÀNG: bạn phải tự điền. Ô XANH: đã điền sẵn từ câu trả lời của bạn – hãy kiểm tra lại. Ô XÁM: không áp dụng. Rê chuột vào ô có tam giác đỏ để xem ghi chú.</t>
  </si>
  <si>
    <t>Mẫu số: 01/TKN-CNKD (Kèm theo Thông tư số 89/2026/TT-BTC ngày 30 tháng 6 năm 2026 của Bộ trưởng Bộ Tài chính)</t>
  </si>
  <si>
    <t>CỘNG HOÀ XÃ HỘI CHỦ NGHĨA VIỆT NAM</t>
  </si>
  <si>
    <t>Độc lập - Tự do - Hạnh phúc</t>
  </si>
  <si>
    <t>THÔNG BÁO DOANH THU/TỜ KHAI THUẾ NĂM</t>
  </si>
  <si>
    <t>(Áp dụng đối với hộ kinh doanh, cá nhân kinh doanh có doanh thu năm từ 01 tỷ đồng trở xuống; hộ kinh doanh, cá nhân kinh doanh nộp thuế TNCN theo phương pháp thuế suất nhân với doanh thu tính thuế đề nghị hoàn thuế; cá nhân hợp tác kinh doanh với tổ chức; cá nhân làm đại lý bán đúng giá đối với hoạt động bảo hiểm, xổ số, bán hàng đa cấp; cá nhân thực hiện hoạt động môi giới…)</t>
  </si>
  <si>
    <t>☒</t>
  </si>
  <si>
    <t>Hộ kinh doanh, cá nhân kinh doanh có doanh thu năm từ 01 tỷ đồng trở xuống</t>
  </si>
  <si>
    <t>☐</t>
  </si>
  <si>
    <t>Hộ kinh doanh, cá nhân kinh doanh mới ra kinh doanh có doanh thu năm từ 01 tỷ đồng trở xuống</t>
  </si>
  <si>
    <t>Hộ kinh doanh, cá nhân kinh doanh nộp thuế TNCN theo phương pháp thuế suất nhân với doanh thu tính thuế đề nghị hoàn thuế</t>
  </si>
  <si>
    <t>Cá nhân hợp tác kinh doanh với tổ chức; cá nhân làm đại lý bán đúng giá bảo hiểm, xổ số, bán hàng đa cấp; cá nhân môi giới chưa được tổ chức khấu trừ thuế</t>
  </si>
  <si>
    <t>Cho phép điều chỉnh, bổ sung các tờ khai Mẫu số 01/CNKD (TT 40/2021, TT 18/2026); tờ khai Mẫu số 02/CNKD-TMĐT (NĐ 117/2025)</t>
  </si>
  <si>
    <t>Giảm thuế do thiên tai, dịch bệnh, hỏa hoạn, tai nạn và bệnh hiểm nghèo</t>
  </si>
  <si>
    <t>[01] Kỳ tính thuế:</t>
  </si>
  <si>
    <t>[01a] Năm 2026</t>
  </si>
  <si>
    <t>[01b] 6 tháng đầu năm</t>
  </si>
  <si>
    <t>[01c] 6 tháng cuối năm</t>
  </si>
  <si>
    <t>Hạn nộp: 31/01/2027 (Chủ nhật – nên nộp trước 29/01/2027)</t>
  </si>
  <si>
    <t>[02] Lần đầu:</t>
  </si>
  <si>
    <t>[03] Bổ sung lần thứ:</t>
  </si>
  <si>
    <t>[04] Người nộp thuế:</t>
  </si>
  <si>
    <t>NGUYỄN VĂN MẪU</t>
  </si>
  <si>
    <t>[05] Mã số thuế:</t>
  </si>
  <si>
    <t>0000000000</t>
  </si>
  <si>
    <t>[06] Tổ chức/cá nhân kê khai, nộp thuế thay theo ủy quyền (nếu có):</t>
  </si>
  <si>
    <t>Bỏ trống nếu bạn tự khai</t>
  </si>
  <si>
    <t>[06.1] Mã số thuế:</t>
  </si>
  <si>
    <t>[06.2] Văn bản uỷ quyền (nếu có): Số … ngày … tháng … năm …</t>
  </si>
  <si>
    <t>[07] Tên tổ chức, cá nhân cung cấp dịch vụ làm thủ tục về thuế (nếu có):</t>
  </si>
  <si>
    <t>[07.1] Mã số thuế:</t>
  </si>
  <si>
    <t>[07.2] Hợp đồng dịch vụ làm thủ tục về thuế: Số … ngày …</t>
  </si>
  <si>
    <t>(Không có trên mẫu) Tỉnh/thành nơi kinh doanh – dùng để chọn cơ quan thuế khi nộp:</t>
  </si>
  <si>
    <t>TP. Hồ Chí Minh – Số 1 đường Mẫu, phường Mẫu</t>
  </si>
  <si>
    <t>A. XÁC ĐỊNH NGHĨA VỤ THUẾ GTGT, TNCN</t>
  </si>
  <si>
    <t>Đơn vị tiền: Đồng Việt Nam</t>
  </si>
  <si>
    <t>STT</t>
  </si>
  <si>
    <t>Chỉ tiêu</t>
  </si>
  <si>
    <t>Mã chỉ tiêu</t>
  </si>
  <si>
    <t>Nhóm ngành nghề</t>
  </si>
  <si>
    <t>Tổng doanh thu</t>
  </si>
  <si>
    <t>Thuế GTGT do tổ chức khấu trừ, nộp thay</t>
  </si>
  <si>
    <t>Thuế TNCN do tổ chức khấu trừ, nộp thay</t>
  </si>
  <si>
    <t>Số thuế GTGT nộp thừa</t>
  </si>
  <si>
    <t>Số thuế TNCN nộp thừa</t>
  </si>
  <si>
    <t>I</t>
  </si>
  <si>
    <t>Hoạt động sản xuất, kinh doanh hàng hóa, cung cấp dịch vụ (trừ hoạt động cho thuê bất động sản)</t>
  </si>
  <si>
    <t>1</t>
  </si>
  <si>
    <t>Hoạt động sản xuất, kinh doanh hàng hóa, cung cấp dịch vụ có địa điểm kinh doanh cố định</t>
  </si>
  <si>
    <t>[08]</t>
  </si>
  <si>
    <t>2</t>
  </si>
  <si>
    <t>Hoạt động kinh doanh trên nền tảng thương mại điện tử, nền tảng số khác – Bán hàng trên sàn TMĐT (Shopee, TikTok Shop, Lazada…)</t>
  </si>
  <si>
    <t>[09]</t>
  </si>
  <si>
    <t>3</t>
  </si>
  <si>
    <t>Hoạt động đại lý xổ số, bảo hiểm, bán hàng đa cấp</t>
  </si>
  <si>
    <t>[10]</t>
  </si>
  <si>
    <t>4</t>
  </si>
  <si>
    <t>Hoạt động môi giới</t>
  </si>
  <si>
    <t>[11]</t>
  </si>
  <si>
    <t>5</t>
  </si>
  <si>
    <t>Hoạt động cá nhân hợp tác kinh doanh với tổ chức</t>
  </si>
  <si>
    <t>[12]</t>
  </si>
  <si>
    <t>6</t>
  </si>
  <si>
    <t>Tổng cộng</t>
  </si>
  <si>
    <t>[13]</t>
  </si>
  <si>
    <t>7</t>
  </si>
  <si>
    <t>Số thuế TNCN được giảm do thiên tai, dịch bệnh, hỏa hoạn, tai nạn, bệnh hiểm nghèo</t>
  </si>
  <si>
    <t>[14]</t>
  </si>
  <si>
    <t>Hộ ≤ 1 tỷ không khai thuế phải nộp</t>
  </si>
  <si>
    <t>8</t>
  </si>
  <si>
    <t>Số thuế TNCN còn phải nộp</t>
  </si>
  <si>
    <t>[15]</t>
  </si>
  <si>
    <t>9</t>
  </si>
  <si>
    <t>Số thuế TNCN được miễn từ 50.000 đồng trở xuống</t>
  </si>
  <si>
    <t>[16]</t>
  </si>
  <si>
    <t>10</t>
  </si>
  <si>
    <t>Số thuế TNCN còn phải nộp sau miễn</t>
  </si>
  <si>
    <t>[17]</t>
  </si>
  <si>
    <t>11</t>
  </si>
  <si>
    <t>[18]</t>
  </si>
  <si>
    <t>II</t>
  </si>
  <si>
    <t>Hoạt động cho thuê bất động sản</t>
  </si>
  <si>
    <t>[19]</t>
  </si>
  <si>
    <t>Số thuế TNCN từ cho thuê BĐS được giảm</t>
  </si>
  <si>
    <t>[20]</t>
  </si>
  <si>
    <t>Số thuế TNCN nộp thừa (cho thuê BĐS)</t>
  </si>
  <si>
    <t>[21]</t>
  </si>
  <si>
    <t>Các cột khác của mẫu chính thức (doanh thu không chịu thuế GTGT, thuế suất 0%, thuế phải nộp, số tự nộp, số phải nộp thêm) để trống/0 vì hộ có doanh thu ≤ 01 tỷ chỉ thông báo doanh thu. Mục B, C, D (tiêu thụ đặc biệt, tài nguyên, BVMT, hỗ trợ nộp thuế) bỏ qua nếu không phát sinh.</t>
  </si>
  <si>
    <t>E. ĐỀ NGHỊ XỬ LÝ KHOẢN NỘP THỪA</t>
  </si>
  <si>
    <t>Doanh thu năm ≤ 01 tỷ nên thuế sàn đã khấu trừ là số nộp thừa. Đề nghị hoàn ngay tại mục này – không còn mẫu 03/CNKD-TMĐT và không phải nộp hồ sơ hoàn riêng (TT 89/2026 Điều 56 k6).</t>
  </si>
  <si>
    <t>[49] Đề nghị hoàn trả:</t>
  </si>
  <si>
    <t>[49.1] Số thuế GTGT:</t>
  </si>
  <si>
    <t>[49.2] Số thuế TNCN từ hoạt động sản xuất kinh doanh (trừ hoạt động cho thuê nhà):</t>
  </si>
  <si>
    <t>[49.3] Số thuế TNCN từ hoạt động cho thuê nhà:</t>
  </si>
  <si>
    <t>[49.4] Tổng cộng:</t>
  </si>
  <si>
    <t>[50] Số bù trừ cho các phát sinh của kỳ sau: bỏ trống nếu bạn muốn nhận lại tiền (hoàn trả).</t>
  </si>
  <si>
    <t>[51] Thông tin hoàn trả:</t>
  </si>
  <si>
    <t>[51.1] Tên chủ tài khoản:</t>
  </si>
  <si>
    <t>[51.2] Tài khoản số:</t>
  </si>
  <si>
    <t>[51.3] Tại Ngân hàng/KBNN:</t>
  </si>
  <si>
    <t>Ngân hàng Mẫu</t>
  </si>
  <si>
    <t>Tôi cam đoan những nội dung kê khai trên là đúng và chịu trách nhiệm trước pháp luật về những nội dung đã khai./.</t>
  </si>
  <si>
    <t>TP. Hồ Chí Minh, ngày ….. tháng ….. năm …..</t>
  </si>
  <si>
    <t>NGƯỜI NỘP THUẾ hoặc ĐẠI DIỆN HỢP PHÁP CỦA NGƯỜI NỘP THUẾ</t>
  </si>
  <si>
    <t>(Chữ ký, ghi rõ họ tên; chức vụ và đóng dấu (nếu có)/Xác nhận điện tử/Ký điện tử)</t>
  </si>
  <si>
    <t>Ghi chú (trích mẫu):</t>
  </si>
  <si>
    <t>- Đối với trường hợp hộ kinh doanh, cá nhân kinh doanh có doanh thu năm từ 01 tỷ đồng trở xuống thì chỉ thực hiện thông báo doanh thu; không thực hiện khai số thuế GTGT, thuế TNCN phải nộp.</t>
  </si>
  <si>
    <t>- Nhóm ngành nghề: (1) Phân phối, cung cấp hàng hóa, (2) Dịch vụ, xây dựng không bao thầu nguyên vật liệu, (3) Cho thuê tài sản trừ bất động sản, (4) Sản xuất, vận tải, dịch vụ có gắn với hàng hóa, xây dựng có bao thầu nguyên vật liệu, (5) Nội dung thông tin số, (6) Hoạt động kinh doanh khác. Trường hợp cá nhân có nhiều ngành nghề thì kê khai mỗi ngành nghề trên 01 dòng.</t>
  </si>
  <si>
    <t>Bạn kinh doanh từ trước năm 2026: thông báo một lần cho cả năm 2026, kỳ [01a] (hạn 31/01/2027 (Chủ nhật – nên nộp trước 29/01/2027)). Cột F = doanh thu cả năm để chép sang tờ khai.</t>
  </si>
  <si>
    <t>Loại thu nhập</t>
  </si>
  <si>
    <t>Dòng</t>
  </si>
  <si>
    <t>Nhóm</t>
  </si>
  <si>
    <t>Doanh thu cả năm 2026</t>
  </si>
  <si>
    <t>Doanh thu đã báo ở kỳ 6 tháng đầu</t>
  </si>
  <si>
    <t>Doanh thu kỳ này (năm 2026)</t>
  </si>
  <si>
    <t>GTGT sàn khấu trừ cả năm</t>
  </si>
  <si>
    <t>GTGT khấu trừ đã kê kỳ 6 tháng đầu</t>
  </si>
  <si>
    <t>GTGT khấu trừ kỳ này</t>
  </si>
  <si>
    <t>TNCN sàn khấu trừ cả năm</t>
  </si>
  <si>
    <t>TNCN khấu trừ đã kê kỳ 6 tháng đầu</t>
  </si>
  <si>
    <t>TNCN khấu trừ kỳ này</t>
  </si>
  <si>
    <t>Bán hàng trên sàn TMĐT (Shopee, TikTok Shop, Lazada…)</t>
  </si>
  <si>
    <t>Doanh thu ước tính cả năm (từ trình kiểm tra)</t>
  </si>
  <si>
    <t>Chênh lệch với tổng cột D (nên bằng 0)</t>
  </si>
  <si>
    <t>Tổng thuế sàn đã khấu trừ (từ máy tính hoàn thuế)</t>
  </si>
  <si>
    <t>Cách dùng bản nháp 01/TKN-CNKD</t>
  </si>
  <si>
    <t>Điền bản nháp</t>
  </si>
  <si>
    <t>1.</t>
  </si>
  <si>
    <t>Mở sheet "Tính doanh thu": kiểm tra doanh thu cả năm 2026 (cột D). Cột F chép sang tờ khai.</t>
  </si>
  <si>
    <t>2.</t>
  </si>
  <si>
    <t>Nếu bán trên sàn: sửa số thuế GTGT/TNCN sàn đã khấu trừ (cột G, J) theo chứng từ khấu trừ thuế sàn gửi bạn (thường xem trong Kênh người bán, mục Tài chính/Thuế). Số này cũng hiện trong tài khoản thuế điện tử của bạn (TT 89/2026 Điều 33 k3).</t>
  </si>
  <si>
    <t>3.</t>
  </si>
  <si>
    <t>Đề nghị hoàn thuế sàn đã khấu trừ nằm ngay ở mục E của bản nháp này – không còn mẫu 03/CNKD-TMĐT.</t>
  </si>
  <si>
    <t>4.</t>
  </si>
  <si>
    <t>Mở sheet "01-TKN-CNKD": điền mọi ô vàng, kiểm tra mọi ô xanh. Mỗi loại thu nhập nằm trên một dòng riêng với mã chỉ tiêu và nhóm ngành nghề.</t>
  </si>
  <si>
    <t>5.</t>
  </si>
  <si>
    <t>Không điền thuế phải nộp: hộ có doanh thu năm ≤ 01 tỷ đồng chỉ thông báo doanh thu.</t>
  </si>
  <si>
    <t>Nộp trên eTax (bạn tự làm)</t>
  </si>
  <si>
    <t>Đăng nhập thuedientu.gdt.gov.vn, Cổng dịch vụ công quốc gia hoặc eTax Mobile bằng tài khoản định danh điện tử VNeID mức 2 (hoặc tài khoản thuế đã được cấp).</t>
  </si>
  <si>
    <t>Chọn Khai thuế → "Thông báo doanh thu (Doanh thu năm từ 1 tỷ trở xuống)/Tờ khai năm/Đề nghị hoàn" → Kê khai trực tuyến.</t>
  </si>
  <si>
    <t>Chọn kỳ năm 2026 như ô ☒ ở chỉ tiêu [01], tích đúng đối tượng như bản nháp.</t>
  </si>
  <si>
    <t>Chọn hoạt động kinh doanh (địa điểm cố định / nền tảng TMĐT / cho thuê), nhóm ngành nghề, rồi chép từng số từ bản nháp sang.</t>
  </si>
  <si>
    <t>Nếu có thuế sàn bị khấu trừ: nhập vào cột tổ chức khấu trừ, nộp thay và điền mục đề nghị hoàn (tài khoản đứng tên bạn).</t>
  </si>
  <si>
    <t>6.</t>
  </si>
  <si>
    <t>Kiểm tra, nhập mã xác nhận, ký điện tử/OTP, nộp. Lưu thông báo tiếp nhận và thông báo chấp nhận gửi về email.</t>
  </si>
  <si>
    <t>7.</t>
  </si>
  <si>
    <t>Hạn nộp: 31/01/2027 (Chủ nhật – nên nộp trước 29/01/2027).</t>
  </si>
  <si>
    <t>Nguồn mẫu biểu</t>
  </si>
  <si>
    <t>Mẫu số 01/TKN-CNKD ban hành kèm Thông tư 89/2026/TT-BTC ngày 30/6/2026 (Điều 99 k5, thay mẫu kèm TT 18/2026 và TT 50/2026), áp dụng từ 01/7/2026.</t>
  </si>
  <si>
    <t>Hạn: NĐ 68/2026/NĐ-CP Điều 8 k1 điểm a, Điều 9 k1. Hoàn thuế nộp thừa: NĐ 68/2026 Điều 12 k1; TT 18/2026 Điều 5 k1; TT 89/2026 Điều 56 k6.</t>
  </si>
  <si>
    <t>Bố cục bản nháp rút gọn: chỉ giữ các cột hộ ≤ 1 tỷ cần. Tên cột, mã chỉ tiêu theo mẫu; giao diện eTax có thể khác.</t>
  </si>
  <si>
    <t>Đây là bản nháp tham khảo, không phải tờ khai chính thức. Bạn tự kiểm tra từng số liệu và tự nộp trên eTax. Sổ Thuế Hộ không nộp hồ sơ thay và không phải đại lý thuế.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</si>
</sst>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color theme="1"/>
      <family val="2"/>
      <scheme val="minor"/>
      <sz val="11"/>
      <name val="Calibri"/>
    </font>
    <font>
      <b/>
      <color rgb="FFC00000"/>
      <sz val="12"/>
      <name val="Arial"/>
    </font>
    <font>
      <i/>
      <sz val="9"/>
      <name val="Arial"/>
    </font>
    <font>
      <b/>
      <sz val="10"/>
      <name val="Arial"/>
    </font>
    <font>
      <b/>
      <sz val="14"/>
      <name val="Arial"/>
    </font>
    <font>
      <sz val="12"/>
      <name val="Arial"/>
    </font>
    <font>
      <sz val="10"/>
      <name val="Arial"/>
    </font>
    <font>
      <i/>
      <color rgb="FFC00000"/>
      <sz val="9"/>
      <name val="Arial"/>
    </font>
    <font>
      <sz val="9"/>
      <name val="Arial"/>
    </font>
    <font>
      <b/>
      <sz val="11"/>
      <name val="Arial"/>
    </font>
    <font>
      <i/>
      <sz val="10"/>
      <name val="Arial"/>
    </font>
    <font>
      <b/>
      <sz val="9"/>
      <name val="Arial"/>
    </font>
    <font>
      <b/>
      <sz val="13"/>
      <name val="Arial"/>
    </font>
    <font>
      <i/>
      <color rgb="FFC00000"/>
      <sz val="10"/>
      <name val="Arial"/>
    </font>
  </fonts>
  <fills count="6">
    <fill>
      <patternFill patternType="none"/>
    </fill>
    <fill>
      <patternFill patternType="gray125"/>
    </fill>
    <fill>
      <patternFill patternType="solid">
        <fgColor rgb="FFFFF2CC"/>
      </patternFill>
    </fill>
    <fill>
      <patternFill patternType="solid">
        <fgColor rgb="FFDDEBF7"/>
      </patternFill>
    </fill>
    <fill>
      <patternFill patternType="solid">
        <fgColor rgb="FFF2F2F2"/>
      </patternFill>
    </fill>
    <fill>
      <patternFill patternType="solid">
        <fgColor rgb="FFD9E1F2"/>
      </patternFill>
    </fill>
  </fills>
  <borders count="3">
    <border>
      <left/>
      <right/>
      <top/>
      <bottom/>
      <diagonal/>
    </border>
    <border>
      <left style="thin">
        <color rgb="FFA6A6A6"/>
      </left>
      <right style="thin">
        <color rgb="FFA6A6A6"/>
      </right>
      <top style="thin">
        <color rgb="FFA6A6A6"/>
      </top>
      <bottom style="thin">
        <color rgb="FFA6A6A6"/>
      </bottom>
      <diagonal/>
    </border>
    <border>
      <left style="thin"/>
      <right style="thin"/>
      <top style="thin"/>
      <bottom style="thin"/>
      <diagonal/>
    </border>
  </borders>
  <cellStyleXfs count="1">
    <xf numFmtId="0" fontId="0" fillId="0" borderId="0"/>
  </cellStyleXfs>
  <cellXfs count="38">
    <xf numFmtId="0" fontId="0" fillId="0" borderId="0" xfId="0"/>
    <xf numFmtId="0" fontId="1" fillId="0" borderId="0" xfId="0" applyFont="1" applyAlignment="1">
      <alignment horizontal="center" vertical="center" wrapText="1"/>
    </xf>
    <xf numFmtId="0" fontId="2" fillId="2" borderId="0" xfId="0" applyFont="1" applyFill="1" applyAlignment="1">
      <alignment horizontal="left" vertical="center" wrapText="1"/>
    </xf>
    <xf numFmtId="0" fontId="2" fillId="0" borderId="0" xfId="0" applyFont="1" applyAlignment="1">
      <alignment horizontal="righ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3" borderId="1" xfId="0" applyFont="1" applyFill="1" applyBorder="1" applyAlignment="1">
      <alignment horizontal="center" vertical="center" wrapText="1"/>
    </xf>
    <xf numFmtId="0" fontId="6" fillId="0" borderId="0" xfId="0" applyFont="1" applyAlignment="1">
      <alignment horizontal="left" vertical="center" wrapText="1"/>
    </xf>
    <xf numFmtId="0" fontId="5" fillId="0" borderId="0" xfId="0" applyFont="1" applyAlignment="1">
      <alignment horizontal="center" vertical="center" wrapText="1"/>
    </xf>
    <xf numFmtId="0" fontId="3" fillId="0" borderId="0" xfId="0" applyFont="1" applyAlignment="1">
      <alignment horizontal="left" vertical="center" wrapText="1"/>
    </xf>
    <xf numFmtId="0" fontId="6" fillId="3" borderId="1" xfId="0" applyFont="1" applyFill="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left" vertical="center" wrapText="1"/>
    </xf>
    <xf numFmtId="0" fontId="6" fillId="2"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8" fillId="0" borderId="0" xfId="0" applyFont="1" applyAlignment="1">
      <alignment horizontal="left" vertical="center" wrapText="1"/>
    </xf>
    <xf numFmtId="0" fontId="2" fillId="4" borderId="1" xfId="0" applyFont="1" applyFill="1" applyBorder="1" applyAlignment="1">
      <alignment horizontal="left" vertical="center" wrapText="1"/>
    </xf>
    <xf numFmtId="0" fontId="2" fillId="0" borderId="0" xfId="0" applyFont="1" applyAlignment="1">
      <alignment horizontal="left" vertical="center" wrapText="1"/>
    </xf>
    <xf numFmtId="0" fontId="9" fillId="0" borderId="0" xfId="0" applyFont="1" applyAlignment="1">
      <alignment horizontal="left" vertical="center" wrapText="1"/>
    </xf>
    <xf numFmtId="0" fontId="3" fillId="5"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4" borderId="1" xfId="0" applyFont="1" applyFill="1" applyBorder="1" applyAlignment="1">
      <alignment horizontal="left" vertical="center" wrapText="1"/>
    </xf>
    <xf numFmtId="3" fontId="6" fillId="3" borderId="1" xfId="0" applyNumberFormat="1" applyFont="1" applyFill="1" applyBorder="1" applyAlignment="1">
      <alignment horizontal="left" vertical="center" wrapText="1"/>
    </xf>
    <xf numFmtId="3" fontId="6" fillId="0" borderId="1" xfId="0" applyNumberFormat="1" applyFont="1" applyBorder="1" applyAlignment="1">
      <alignment horizontal="left" vertical="center" wrapText="1"/>
    </xf>
    <xf numFmtId="3" fontId="3" fillId="0" borderId="1" xfId="0" applyNumberFormat="1" applyFont="1" applyBorder="1" applyAlignment="1">
      <alignment horizontal="left" vertical="center" wrapText="1"/>
    </xf>
    <xf numFmtId="3" fontId="6" fillId="0" borderId="2" xfId="0" applyNumberFormat="1" applyFont="1" applyBorder="1" applyAlignment="1">
      <alignment horizontal="left" vertical="center" wrapText="1"/>
    </xf>
    <xf numFmtId="0" fontId="10" fillId="0" borderId="0" xfId="0" applyFont="1" applyAlignment="1">
      <alignment horizontal="left" vertical="center" wrapText="1"/>
    </xf>
    <xf numFmtId="0" fontId="10"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1" fillId="0" borderId="0" xfId="0" applyFont="1" applyAlignment="1">
      <alignment horizontal="left" vertical="center" wrapText="1"/>
    </xf>
    <xf numFmtId="3" fontId="6" fillId="4" borderId="1" xfId="0" applyNumberFormat="1" applyFont="1" applyFill="1" applyBorder="1" applyAlignment="1">
      <alignment horizontal="left" vertical="center" wrapText="1"/>
    </xf>
    <xf numFmtId="0" fontId="12" fillId="0" borderId="0" xfId="0" applyFont="1" applyAlignment="1">
      <alignment horizontal="left" vertical="center" wrapText="1"/>
    </xf>
    <xf numFmtId="0" fontId="6" fillId="0" borderId="0" xfId="0" applyFont="1" applyAlignment="1">
      <alignment horizontal="right" vertical="center" wrapText="1"/>
    </xf>
    <xf numFmtId="0" fontId="1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6"/>
  <sheetViews>
    <sheetView workbookViewId="0" showGridLines="0"/>
  </sheetViews>
  <sheetFormatPr defaultRowHeight="18" outlineLevelRow="0" outlineLevelCol="0" x14ac:dyDescent="55" customHeight="1"/>
  <cols>
    <col min="1" max="1" width="6" customWidth="1"/>
    <col min="2" max="2" width="44" customWidth="1"/>
    <col min="4" max="4" width="12" customWidth="1"/>
    <col min="5" max="5" width="17" customWidth="1"/>
    <col min="6" max="9" width="16" customWidth="1"/>
  </cols>
  <sheetData>
    <row r="1" ht="22" customHeight="1" spans="1:9" x14ac:dyDescent="0.25">
      <c r="A1" s="1" t="s">
        <v>0</v>
      </c>
      <c r="B1" s="1"/>
      <c r="C1" s="1"/>
      <c r="D1" s="1"/>
      <c r="E1" s="1"/>
      <c r="F1" s="1"/>
      <c r="G1" s="1"/>
      <c r="H1" s="1"/>
      <c r="I1" s="1"/>
    </row>
    <row r="2" ht="28" customHeight="1" spans="1:9" x14ac:dyDescent="0.25">
      <c r="A2" s="2" t="s">
        <v>1</v>
      </c>
      <c r="B2" s="2"/>
      <c r="C2" s="2"/>
      <c r="D2" s="2"/>
      <c r="E2" s="2"/>
      <c r="F2" s="2"/>
      <c r="G2" s="2"/>
      <c r="H2" s="2"/>
      <c r="I2" s="2"/>
    </row>
    <row r="4" spans="1:9" x14ac:dyDescent="0.25">
      <c r="A4" s="3" t="s">
        <v>2</v>
      </c>
      <c r="B4" s="3"/>
      <c r="C4" s="3"/>
      <c r="D4" s="3"/>
      <c r="E4" s="3"/>
      <c r="F4" s="3"/>
      <c r="G4" s="3"/>
      <c r="H4" s="3"/>
      <c r="I4" s="3"/>
    </row>
    <row r="5" spans="1:9" x14ac:dyDescent="0.25">
      <c r="A5" s="4" t="s">
        <v>3</v>
      </c>
      <c r="B5" s="4"/>
      <c r="C5" s="4"/>
      <c r="D5" s="4"/>
      <c r="E5" s="4"/>
      <c r="F5" s="4"/>
      <c r="G5" s="4"/>
      <c r="H5" s="4"/>
      <c r="I5" s="4"/>
    </row>
    <row r="6" spans="1:9" x14ac:dyDescent="0.25">
      <c r="A6" s="4" t="s">
        <v>4</v>
      </c>
      <c r="B6" s="4"/>
      <c r="C6" s="4"/>
      <c r="D6" s="4"/>
      <c r="E6" s="4"/>
      <c r="F6" s="4"/>
      <c r="G6" s="4"/>
      <c r="H6" s="4"/>
      <c r="I6" s="4"/>
    </row>
    <row r="8" spans="1:9" x14ac:dyDescent="0.25">
      <c r="A8" s="5" t="s">
        <v>5</v>
      </c>
      <c r="B8" s="5"/>
      <c r="C8" s="5"/>
      <c r="D8" s="5"/>
      <c r="E8" s="5"/>
      <c r="F8" s="5"/>
      <c r="G8" s="5"/>
      <c r="H8" s="5"/>
      <c r="I8" s="5"/>
    </row>
    <row r="9" ht="40" customHeight="1" spans="1:9" x14ac:dyDescent="0.25">
      <c r="A9" s="6" t="s">
        <v>6</v>
      </c>
      <c r="B9" s="6"/>
      <c r="C9" s="6"/>
      <c r="D9" s="6"/>
      <c r="E9" s="6"/>
      <c r="F9" s="6"/>
      <c r="G9" s="6"/>
      <c r="H9" s="6"/>
      <c r="I9" s="6"/>
    </row>
    <row r="11" spans="1:9" x14ac:dyDescent="0.25">
      <c r="A11" s="7" t="s">
        <v>7</v>
      </c>
      <c r="B11" s="8" t="s">
        <v>8</v>
      </c>
      <c r="C11" s="8"/>
      <c r="D11" s="8"/>
      <c r="E11" s="8"/>
      <c r="F11" s="8"/>
      <c r="G11" s="8"/>
      <c r="H11" s="8"/>
      <c r="I11" s="8"/>
    </row>
    <row r="12" spans="1:9" x14ac:dyDescent="0.25">
      <c r="A12" s="9" t="s">
        <v>9</v>
      </c>
      <c r="B12" s="8" t="s">
        <v>10</v>
      </c>
      <c r="C12" s="8"/>
      <c r="D12" s="8"/>
      <c r="E12" s="8"/>
      <c r="F12" s="8"/>
      <c r="G12" s="8"/>
      <c r="H12" s="8"/>
      <c r="I12" s="8"/>
    </row>
    <row r="13" spans="1:9" x14ac:dyDescent="0.25">
      <c r="A13" s="9" t="s">
        <v>9</v>
      </c>
      <c r="B13" s="8" t="s">
        <v>11</v>
      </c>
      <c r="C13" s="8"/>
      <c r="D13" s="8"/>
      <c r="E13" s="8"/>
      <c r="F13" s="8"/>
      <c r="G13" s="8"/>
      <c r="H13" s="8"/>
      <c r="I13" s="8"/>
    </row>
    <row r="14" spans="1:9" x14ac:dyDescent="0.25">
      <c r="A14" s="9" t="s">
        <v>9</v>
      </c>
      <c r="B14" s="8" t="s">
        <v>12</v>
      </c>
      <c r="C14" s="8"/>
      <c r="D14" s="8"/>
      <c r="E14" s="8"/>
      <c r="F14" s="8"/>
      <c r="G14" s="8"/>
      <c r="H14" s="8"/>
      <c r="I14" s="8"/>
    </row>
    <row r="15" spans="1:9" x14ac:dyDescent="0.25">
      <c r="A15" s="9" t="s">
        <v>9</v>
      </c>
      <c r="B15" s="8" t="s">
        <v>13</v>
      </c>
      <c r="C15" s="8"/>
      <c r="D15" s="8"/>
      <c r="E15" s="8"/>
      <c r="F15" s="8"/>
      <c r="G15" s="8"/>
      <c r="H15" s="8"/>
      <c r="I15" s="8"/>
    </row>
    <row r="16" spans="1:9" x14ac:dyDescent="0.25">
      <c r="A16" s="9" t="s">
        <v>9</v>
      </c>
      <c r="B16" s="8" t="s">
        <v>14</v>
      </c>
      <c r="C16" s="8"/>
      <c r="D16" s="8"/>
      <c r="E16" s="8"/>
      <c r="F16" s="8"/>
      <c r="G16" s="8"/>
      <c r="H16" s="8"/>
      <c r="I16" s="8"/>
    </row>
    <row r="18" spans="1:8" x14ac:dyDescent="0.25">
      <c r="A18" s="10" t="s">
        <v>15</v>
      </c>
      <c r="B18" s="10"/>
      <c r="C18" s="10" t="s">
        <v>16</v>
      </c>
      <c r="D18" s="10"/>
      <c r="E18" s="11" t="s">
        <v>7</v>
      </c>
      <c r="F18" s="8" t="s">
        <v>17</v>
      </c>
      <c r="G18" s="8"/>
      <c r="H18" s="12" t="s">
        <v>9</v>
      </c>
    </row>
    <row r="19" ht="22" customHeight="1" spans="3:5" x14ac:dyDescent="0.25">
      <c r="C19" s="8" t="s">
        <v>18</v>
      </c>
      <c r="D19" s="8"/>
      <c r="E19" s="12" t="s">
        <v>9</v>
      </c>
    </row>
    <row r="20" spans="3:9" x14ac:dyDescent="0.25">
      <c r="C20" s="13" t="s">
        <v>19</v>
      </c>
      <c r="D20" s="13"/>
      <c r="E20" s="13"/>
      <c r="F20" s="13"/>
      <c r="G20" s="13"/>
      <c r="H20" s="13"/>
      <c r="I20" s="13"/>
    </row>
    <row r="21" spans="1:6" x14ac:dyDescent="0.25">
      <c r="A21" s="10" t="s">
        <v>20</v>
      </c>
      <c r="B21" s="10"/>
      <c r="C21" s="11" t="s">
        <v>7</v>
      </c>
      <c r="D21" s="8" t="s">
        <v>21</v>
      </c>
      <c r="E21" s="8"/>
      <c r="F21" s="14"/>
    </row>
    <row r="23" spans="1:9" x14ac:dyDescent="0.25">
      <c r="A23" s="8" t="s">
        <v>22</v>
      </c>
      <c r="B23" s="8"/>
      <c r="C23" s="15" t="s">
        <v>23</v>
      </c>
      <c r="D23" s="15"/>
      <c r="E23" s="15"/>
      <c r="F23" s="15"/>
      <c r="G23" s="15"/>
      <c r="H23" s="15"/>
      <c r="I23" s="15"/>
    </row>
    <row r="24" spans="1:9" x14ac:dyDescent="0.25">
      <c r="A24" s="8" t="s">
        <v>24</v>
      </c>
      <c r="B24" s="8"/>
      <c r="C24" s="15" t="s">
        <v>25</v>
      </c>
      <c r="D24" s="15"/>
      <c r="E24" s="15"/>
      <c r="F24" s="15"/>
      <c r="G24" s="15"/>
      <c r="H24" s="15"/>
      <c r="I24" s="15"/>
    </row>
    <row r="25" spans="1:9" x14ac:dyDescent="0.25">
      <c r="A25" s="16" t="s">
        <v>26</v>
      </c>
      <c r="B25" s="16"/>
      <c r="C25" s="17" t="s">
        <v>27</v>
      </c>
      <c r="D25" s="17"/>
      <c r="E25" s="17"/>
      <c r="F25" s="17"/>
      <c r="G25" s="17"/>
      <c r="H25" s="17"/>
      <c r="I25" s="17"/>
    </row>
    <row r="26" spans="1:9" x14ac:dyDescent="0.25">
      <c r="A26" s="16" t="s">
        <v>28</v>
      </c>
      <c r="B26" s="16"/>
      <c r="C26" s="17" t="s">
        <v>27</v>
      </c>
      <c r="D26" s="17"/>
      <c r="E26" s="17"/>
      <c r="F26" s="17"/>
      <c r="G26" s="17"/>
      <c r="H26" s="17"/>
      <c r="I26" s="17"/>
    </row>
    <row r="27" spans="1:9" x14ac:dyDescent="0.25">
      <c r="A27" s="16" t="s">
        <v>29</v>
      </c>
      <c r="B27" s="16"/>
      <c r="C27" s="17" t="s">
        <v>27</v>
      </c>
      <c r="D27" s="17"/>
      <c r="E27" s="17"/>
      <c r="F27" s="17"/>
      <c r="G27" s="17"/>
      <c r="H27" s="17"/>
      <c r="I27" s="17"/>
    </row>
    <row r="28" spans="1:9" x14ac:dyDescent="0.25">
      <c r="A28" s="16" t="s">
        <v>30</v>
      </c>
      <c r="B28" s="16"/>
      <c r="C28" s="17" t="s">
        <v>27</v>
      </c>
      <c r="D28" s="17"/>
      <c r="E28" s="17"/>
      <c r="F28" s="17"/>
      <c r="G28" s="17"/>
      <c r="H28" s="17"/>
      <c r="I28" s="17"/>
    </row>
    <row r="29" spans="1:9" x14ac:dyDescent="0.25">
      <c r="A29" s="16" t="s">
        <v>31</v>
      </c>
      <c r="B29" s="16"/>
      <c r="C29" s="17" t="s">
        <v>27</v>
      </c>
      <c r="D29" s="17"/>
      <c r="E29" s="17"/>
      <c r="F29" s="17"/>
      <c r="G29" s="17"/>
      <c r="H29" s="17"/>
      <c r="I29" s="17"/>
    </row>
    <row r="30" spans="1:9" x14ac:dyDescent="0.25">
      <c r="A30" s="16" t="s">
        <v>32</v>
      </c>
      <c r="B30" s="16"/>
      <c r="C30" s="17" t="s">
        <v>27</v>
      </c>
      <c r="D30" s="17"/>
      <c r="E30" s="17"/>
      <c r="F30" s="17"/>
      <c r="G30" s="17"/>
      <c r="H30" s="17"/>
      <c r="I30" s="17"/>
    </row>
    <row r="31" ht="30" customHeight="1" spans="1:9" x14ac:dyDescent="0.25">
      <c r="A31" s="18" t="s">
        <v>33</v>
      </c>
      <c r="B31" s="18"/>
      <c r="C31" s="15" t="s">
        <v>34</v>
      </c>
      <c r="D31" s="15"/>
      <c r="E31" s="15"/>
      <c r="F31" s="15"/>
      <c r="G31" s="15"/>
      <c r="H31" s="15"/>
      <c r="I31" s="15"/>
    </row>
    <row r="33" spans="1:9" x14ac:dyDescent="0.25">
      <c r="A33" s="19" t="s">
        <v>35</v>
      </c>
      <c r="B33" s="19"/>
      <c r="C33" s="19"/>
      <c r="D33" s="19"/>
      <c r="E33" s="19"/>
      <c r="F33" s="19"/>
      <c r="G33" s="19"/>
      <c r="H33" s="19"/>
      <c r="I33" s="19"/>
    </row>
    <row r="34" spans="1:9" x14ac:dyDescent="0.25">
      <c r="A34" s="3" t="s">
        <v>36</v>
      </c>
      <c r="B34" s="3"/>
      <c r="C34" s="3"/>
      <c r="D34" s="3"/>
      <c r="E34" s="3"/>
      <c r="F34" s="3"/>
      <c r="G34" s="3"/>
      <c r="H34" s="3"/>
      <c r="I34" s="3"/>
    </row>
    <row r="35" ht="46" customHeight="1" spans="1:9" x14ac:dyDescent="0.25">
      <c r="A35" s="20" t="s">
        <v>37</v>
      </c>
      <c r="B35" s="20" t="s">
        <v>38</v>
      </c>
      <c r="C35" s="20" t="s">
        <v>39</v>
      </c>
      <c r="D35" s="20" t="s">
        <v>40</v>
      </c>
      <c r="E35" s="20" t="s">
        <v>41</v>
      </c>
      <c r="F35" s="20" t="s">
        <v>42</v>
      </c>
      <c r="G35" s="20" t="s">
        <v>43</v>
      </c>
      <c r="H35" s="20" t="s">
        <v>44</v>
      </c>
      <c r="I35" s="20" t="s">
        <v>45</v>
      </c>
    </row>
    <row r="36" spans="1:9" x14ac:dyDescent="0.25">
      <c r="A36" s="21" t="s">
        <v>46</v>
      </c>
      <c r="B36" s="22" t="s">
        <v>47</v>
      </c>
      <c r="C36" s="22"/>
      <c r="D36" s="22"/>
      <c r="E36" s="22"/>
      <c r="F36" s="22"/>
      <c r="G36" s="22"/>
      <c r="H36" s="22"/>
      <c r="I36" s="22"/>
    </row>
    <row r="37" ht="30" customHeight="1" spans="1:9" x14ac:dyDescent="0.25">
      <c r="A37" s="23" t="s">
        <v>48</v>
      </c>
      <c r="B37" s="24" t="s">
        <v>49</v>
      </c>
      <c r="C37" s="23" t="s">
        <v>50</v>
      </c>
      <c r="D37" s="25"/>
      <c r="E37" s="25"/>
      <c r="F37" s="25"/>
      <c r="G37" s="25"/>
      <c r="H37" s="25"/>
      <c r="I37" s="25"/>
    </row>
    <row r="38" ht="30" customHeight="1" spans="1:9" x14ac:dyDescent="0.25">
      <c r="A38" s="23" t="s">
        <v>51</v>
      </c>
      <c r="B38" s="24" t="s">
        <v>52</v>
      </c>
      <c r="C38" s="23" t="s">
        <v>53</v>
      </c>
      <c r="D38" s="11">
        <v>1</v>
      </c>
      <c r="E38" s="26">
        <f>'Tính doanh thu'!F7</f>
        <v>600000000</v>
      </c>
      <c r="F38" s="26">
        <f>'Tính doanh thu'!I7</f>
        <v>6000000</v>
      </c>
      <c r="G38" s="26">
        <f>'Tính doanh thu'!L7</f>
        <v>3000000</v>
      </c>
      <c r="H38" s="27">
        <f>F38</f>
        <v>6000000</v>
      </c>
      <c r="I38" s="27">
        <f>G38</f>
        <v>3000000</v>
      </c>
    </row>
    <row r="39" ht="30" customHeight="1" spans="1:9" x14ac:dyDescent="0.25">
      <c r="A39" s="23" t="s">
        <v>54</v>
      </c>
      <c r="B39" s="24" t="s">
        <v>55</v>
      </c>
      <c r="C39" s="23" t="s">
        <v>56</v>
      </c>
      <c r="D39" s="25"/>
      <c r="E39" s="25"/>
      <c r="F39" s="25"/>
      <c r="G39" s="25"/>
      <c r="H39" s="25"/>
      <c r="I39" s="25"/>
    </row>
    <row r="40" ht="30" customHeight="1" spans="1:9" x14ac:dyDescent="0.25">
      <c r="A40" s="23" t="s">
        <v>57</v>
      </c>
      <c r="B40" s="24" t="s">
        <v>58</v>
      </c>
      <c r="C40" s="23" t="s">
        <v>59</v>
      </c>
      <c r="D40" s="25"/>
      <c r="E40" s="25"/>
      <c r="F40" s="25"/>
      <c r="G40" s="25"/>
      <c r="H40" s="25"/>
      <c r="I40" s="25"/>
    </row>
    <row r="41" ht="30" customHeight="1" spans="1:9" x14ac:dyDescent="0.25">
      <c r="A41" s="23" t="s">
        <v>60</v>
      </c>
      <c r="B41" s="24" t="s">
        <v>61</v>
      </c>
      <c r="C41" s="23" t="s">
        <v>62</v>
      </c>
      <c r="D41" s="25"/>
      <c r="E41" s="25"/>
      <c r="F41" s="25"/>
      <c r="G41" s="25"/>
      <c r="H41" s="25"/>
      <c r="I41" s="25"/>
    </row>
    <row r="42" spans="1:9" x14ac:dyDescent="0.25">
      <c r="A42" s="21" t="s">
        <v>63</v>
      </c>
      <c r="B42" s="22" t="s">
        <v>64</v>
      </c>
      <c r="C42" s="21" t="s">
        <v>65</v>
      </c>
      <c r="D42" s="25"/>
      <c r="E42" s="28">
        <f>E38</f>
        <v>600000000</v>
      </c>
      <c r="F42" s="28">
        <f>F38</f>
        <v>6000000</v>
      </c>
      <c r="G42" s="28">
        <f>G38</f>
        <v>3000000</v>
      </c>
      <c r="H42" s="28">
        <f>H38</f>
        <v>6000000</v>
      </c>
      <c r="I42" s="28">
        <f>I38</f>
        <v>3000000</v>
      </c>
    </row>
    <row r="43" spans="1:9" x14ac:dyDescent="0.25">
      <c r="A43" s="23" t="s">
        <v>66</v>
      </c>
      <c r="B43" s="24" t="s">
        <v>67</v>
      </c>
      <c r="C43" s="23" t="s">
        <v>68</v>
      </c>
      <c r="D43" s="17" t="s">
        <v>69</v>
      </c>
      <c r="E43" s="17"/>
      <c r="F43" s="17"/>
      <c r="G43" s="17"/>
      <c r="H43" s="17"/>
      <c r="I43" s="17"/>
    </row>
    <row r="44" spans="1:9" x14ac:dyDescent="0.25">
      <c r="A44" s="23" t="s">
        <v>70</v>
      </c>
      <c r="B44" s="24" t="s">
        <v>71</v>
      </c>
      <c r="C44" s="23" t="s">
        <v>72</v>
      </c>
      <c r="D44" s="17" t="s">
        <v>69</v>
      </c>
      <c r="E44" s="17"/>
      <c r="F44" s="17"/>
      <c r="G44" s="17"/>
      <c r="H44" s="17"/>
      <c r="I44" s="17"/>
    </row>
    <row r="45" spans="1:9" x14ac:dyDescent="0.25">
      <c r="A45" s="23" t="s">
        <v>73</v>
      </c>
      <c r="B45" s="24" t="s">
        <v>74</v>
      </c>
      <c r="C45" s="23" t="s">
        <v>75</v>
      </c>
      <c r="D45" s="17" t="s">
        <v>69</v>
      </c>
      <c r="E45" s="17"/>
      <c r="F45" s="17"/>
      <c r="G45" s="17"/>
      <c r="H45" s="17"/>
      <c r="I45" s="17"/>
    </row>
    <row r="46" spans="1:9" x14ac:dyDescent="0.25">
      <c r="A46" s="23" t="s">
        <v>76</v>
      </c>
      <c r="B46" s="24" t="s">
        <v>77</v>
      </c>
      <c r="C46" s="23" t="s">
        <v>78</v>
      </c>
      <c r="D46" s="17" t="s">
        <v>69</v>
      </c>
      <c r="E46" s="17"/>
      <c r="F46" s="17"/>
      <c r="G46" s="17"/>
      <c r="H46" s="17"/>
      <c r="I46" s="17"/>
    </row>
    <row r="47" spans="1:5" x14ac:dyDescent="0.25">
      <c r="A47" s="23" t="s">
        <v>79</v>
      </c>
      <c r="B47" s="24" t="s">
        <v>45</v>
      </c>
      <c r="C47" s="23" t="s">
        <v>80</v>
      </c>
      <c r="D47" s="27">
        <f>I42</f>
        <v>3000000</v>
      </c>
      <c r="E47" s="27"/>
    </row>
    <row r="48" spans="1:9" x14ac:dyDescent="0.25">
      <c r="A48" s="21" t="s">
        <v>81</v>
      </c>
      <c r="B48" s="22" t="s">
        <v>82</v>
      </c>
      <c r="C48" s="23" t="s">
        <v>83</v>
      </c>
      <c r="D48" s="25"/>
      <c r="E48" s="25"/>
      <c r="F48" s="25"/>
      <c r="G48" s="25"/>
      <c r="H48" s="25"/>
      <c r="I48" s="25"/>
    </row>
    <row r="49" spans="2:9" x14ac:dyDescent="0.25">
      <c r="B49" s="24" t="s">
        <v>84</v>
      </c>
      <c r="C49" s="23" t="s">
        <v>85</v>
      </c>
      <c r="D49" s="25"/>
      <c r="E49" s="25"/>
      <c r="F49" s="25"/>
      <c r="G49" s="25"/>
      <c r="H49" s="25"/>
      <c r="I49" s="25"/>
    </row>
    <row r="50" spans="2:5" x14ac:dyDescent="0.25">
      <c r="B50" s="24" t="s">
        <v>86</v>
      </c>
      <c r="C50" s="23" t="s">
        <v>87</v>
      </c>
      <c r="D50" s="27">
        <v>0</v>
      </c>
      <c r="E50" s="27"/>
    </row>
    <row r="51" ht="30" customHeight="1" spans="1:9" x14ac:dyDescent="0.25">
      <c r="A51" s="18" t="s">
        <v>88</v>
      </c>
      <c r="B51" s="18"/>
      <c r="C51" s="18"/>
      <c r="D51" s="18"/>
      <c r="E51" s="18"/>
      <c r="F51" s="18"/>
      <c r="G51" s="18"/>
      <c r="H51" s="18"/>
      <c r="I51" s="18"/>
    </row>
    <row r="53" spans="1:9" x14ac:dyDescent="0.25">
      <c r="A53" s="19" t="s">
        <v>89</v>
      </c>
      <c r="B53" s="19"/>
      <c r="C53" s="19"/>
      <c r="D53" s="19"/>
      <c r="E53" s="19"/>
      <c r="F53" s="19"/>
      <c r="G53" s="19"/>
      <c r="H53" s="19"/>
      <c r="I53" s="19"/>
    </row>
    <row r="54" ht="28" customHeight="1" spans="1:9" x14ac:dyDescent="0.25">
      <c r="A54" s="18" t="s">
        <v>90</v>
      </c>
      <c r="B54" s="18"/>
      <c r="C54" s="18"/>
      <c r="D54" s="18"/>
      <c r="E54" s="18"/>
      <c r="F54" s="18"/>
      <c r="G54" s="18"/>
      <c r="H54" s="18"/>
      <c r="I54" s="18"/>
    </row>
    <row r="55" spans="1:4" x14ac:dyDescent="0.25">
      <c r="A55" s="10" t="s">
        <v>91</v>
      </c>
      <c r="B55" s="10"/>
      <c r="C55" s="10"/>
      <c r="D55" s="10"/>
    </row>
    <row r="56" spans="1:5" x14ac:dyDescent="0.25">
      <c r="A56" s="8" t="s">
        <v>92</v>
      </c>
      <c r="B56" s="8"/>
      <c r="C56" s="8"/>
      <c r="D56" s="8"/>
      <c r="E56" s="29">
        <f>H42</f>
        <v>6000000</v>
      </c>
    </row>
    <row r="57" spans="1:5" x14ac:dyDescent="0.25">
      <c r="A57" s="8" t="s">
        <v>93</v>
      </c>
      <c r="B57" s="8"/>
      <c r="C57" s="8"/>
      <c r="D57" s="8"/>
      <c r="E57" s="29">
        <f>I42</f>
        <v>3000000</v>
      </c>
    </row>
    <row r="58" spans="1:5" x14ac:dyDescent="0.25">
      <c r="A58" s="8" t="s">
        <v>94</v>
      </c>
      <c r="B58" s="8"/>
      <c r="C58" s="8"/>
      <c r="D58" s="8"/>
      <c r="E58" s="29">
        <f>D50</f>
        <v>0</v>
      </c>
    </row>
    <row r="59" spans="1:5" x14ac:dyDescent="0.25">
      <c r="A59" s="8" t="s">
        <v>95</v>
      </c>
      <c r="B59" s="8"/>
      <c r="C59" s="8"/>
      <c r="D59" s="8"/>
      <c r="E59" s="29">
        <f>E56+E57+E58</f>
        <v>9000000</v>
      </c>
    </row>
    <row r="60" spans="1:9" x14ac:dyDescent="0.25">
      <c r="A60" s="8" t="s">
        <v>96</v>
      </c>
      <c r="B60" s="8"/>
      <c r="C60" s="8"/>
      <c r="D60" s="8"/>
      <c r="E60" s="8"/>
      <c r="F60" s="8"/>
      <c r="G60" s="8"/>
      <c r="H60" s="8"/>
      <c r="I60" s="8"/>
    </row>
    <row r="61" spans="1:4" x14ac:dyDescent="0.25">
      <c r="A61" s="10" t="s">
        <v>97</v>
      </c>
      <c r="B61" s="10"/>
      <c r="C61" s="10"/>
      <c r="D61" s="10"/>
    </row>
    <row r="62" spans="1:9" x14ac:dyDescent="0.25">
      <c r="A62" s="8" t="s">
        <v>98</v>
      </c>
      <c r="B62" s="8"/>
      <c r="C62" s="8"/>
      <c r="D62" s="8"/>
      <c r="E62" s="15" t="s">
        <v>23</v>
      </c>
      <c r="F62" s="15"/>
      <c r="G62" s="15"/>
      <c r="H62" s="15"/>
      <c r="I62" s="15"/>
    </row>
    <row r="63" spans="1:9" x14ac:dyDescent="0.25">
      <c r="A63" s="8" t="s">
        <v>99</v>
      </c>
      <c r="B63" s="8"/>
      <c r="C63" s="8"/>
      <c r="D63" s="8"/>
      <c r="E63" s="15" t="s">
        <v>25</v>
      </c>
      <c r="F63" s="15"/>
      <c r="G63" s="15"/>
      <c r="H63" s="15"/>
      <c r="I63" s="15"/>
    </row>
    <row r="64" spans="1:9" x14ac:dyDescent="0.25">
      <c r="A64" s="8" t="s">
        <v>100</v>
      </c>
      <c r="B64" s="8"/>
      <c r="C64" s="8"/>
      <c r="D64" s="8"/>
      <c r="E64" s="15" t="s">
        <v>101</v>
      </c>
      <c r="F64" s="15"/>
      <c r="G64" s="15"/>
      <c r="H64" s="15"/>
      <c r="I64" s="15"/>
    </row>
    <row r="66" spans="1:9" x14ac:dyDescent="0.25">
      <c r="A66" s="30" t="s">
        <v>102</v>
      </c>
      <c r="B66" s="30"/>
      <c r="C66" s="30"/>
      <c r="D66" s="30"/>
      <c r="E66" s="30"/>
      <c r="F66" s="30"/>
      <c r="G66" s="30"/>
      <c r="H66" s="30"/>
      <c r="I66" s="30"/>
    </row>
    <row r="68" spans="6:9" x14ac:dyDescent="0.25">
      <c r="F68" s="31" t="s">
        <v>103</v>
      </c>
      <c r="G68" s="31"/>
      <c r="H68" s="31"/>
      <c r="I68" s="31"/>
    </row>
    <row r="69" spans="6:9" x14ac:dyDescent="0.25">
      <c r="F69" s="4" t="s">
        <v>104</v>
      </c>
      <c r="G69" s="4"/>
      <c r="H69" s="4"/>
      <c r="I69" s="4"/>
    </row>
    <row r="70" spans="6:9" x14ac:dyDescent="0.25">
      <c r="F70" s="6" t="s">
        <v>105</v>
      </c>
      <c r="G70" s="6"/>
      <c r="H70" s="6"/>
      <c r="I70" s="6"/>
    </row>
    <row r="72" spans="6:9" x14ac:dyDescent="0.25">
      <c r="F72" s="32" t="s">
        <v>23</v>
      </c>
      <c r="G72" s="32"/>
      <c r="H72" s="32"/>
      <c r="I72" s="32"/>
    </row>
    <row r="74" spans="1:9" x14ac:dyDescent="0.25">
      <c r="A74" s="33" t="s">
        <v>106</v>
      </c>
      <c r="B74" s="33"/>
      <c r="C74" s="33"/>
      <c r="D74" s="33"/>
      <c r="E74" s="33"/>
      <c r="F74" s="33"/>
      <c r="G74" s="33"/>
      <c r="H74" s="33"/>
      <c r="I74" s="33"/>
    </row>
    <row r="75" ht="30" customHeight="1" spans="1:9" x14ac:dyDescent="0.25">
      <c r="A75" s="16" t="s">
        <v>107</v>
      </c>
      <c r="B75" s="16"/>
      <c r="C75" s="16"/>
      <c r="D75" s="16"/>
      <c r="E75" s="16"/>
      <c r="F75" s="16"/>
      <c r="G75" s="16"/>
      <c r="H75" s="16"/>
      <c r="I75" s="16"/>
    </row>
    <row r="76" ht="30" customHeight="1" spans="1:9" x14ac:dyDescent="0.25">
      <c r="A76" s="16" t="s">
        <v>108</v>
      </c>
      <c r="B76" s="16"/>
      <c r="C76" s="16"/>
      <c r="D76" s="16"/>
      <c r="E76" s="16"/>
      <c r="F76" s="16"/>
      <c r="G76" s="16"/>
      <c r="H76" s="16"/>
      <c r="I76" s="16"/>
    </row>
  </sheetData>
  <mergeCells count="72">
    <mergeCell ref="A1:I1"/>
    <mergeCell ref="A2:I2"/>
    <mergeCell ref="A4:I4"/>
    <mergeCell ref="A5:I5"/>
    <mergeCell ref="A6:I6"/>
    <mergeCell ref="A8:I8"/>
    <mergeCell ref="A9:I9"/>
    <mergeCell ref="B11:I11"/>
    <mergeCell ref="B12:I12"/>
    <mergeCell ref="B13:I13"/>
    <mergeCell ref="B14:I14"/>
    <mergeCell ref="B15:I15"/>
    <mergeCell ref="B16:I16"/>
    <mergeCell ref="A18:B18"/>
    <mergeCell ref="C18:D18"/>
    <mergeCell ref="F18:G18"/>
    <mergeCell ref="C19:D19"/>
    <mergeCell ref="C20:I20"/>
    <mergeCell ref="A21:B21"/>
    <mergeCell ref="D21:E21"/>
    <mergeCell ref="A23:B23"/>
    <mergeCell ref="C23:I23"/>
    <mergeCell ref="A24:B24"/>
    <mergeCell ref="C24:I24"/>
    <mergeCell ref="A25:B25"/>
    <mergeCell ref="C25:I25"/>
    <mergeCell ref="A26:B26"/>
    <mergeCell ref="C26:I26"/>
    <mergeCell ref="A27:B27"/>
    <mergeCell ref="C27:I27"/>
    <mergeCell ref="A28:B28"/>
    <mergeCell ref="C28:I28"/>
    <mergeCell ref="A29:B29"/>
    <mergeCell ref="C29:I29"/>
    <mergeCell ref="A30:B30"/>
    <mergeCell ref="C30:I30"/>
    <mergeCell ref="A31:B31"/>
    <mergeCell ref="C31:I31"/>
    <mergeCell ref="A33:I33"/>
    <mergeCell ref="A34:I34"/>
    <mergeCell ref="B36:I36"/>
    <mergeCell ref="D43:I43"/>
    <mergeCell ref="D44:I44"/>
    <mergeCell ref="D45:I45"/>
    <mergeCell ref="D46:I46"/>
    <mergeCell ref="D47:E47"/>
    <mergeCell ref="D49:I49"/>
    <mergeCell ref="D50:E50"/>
    <mergeCell ref="A51:I51"/>
    <mergeCell ref="A53:I53"/>
    <mergeCell ref="A54:I54"/>
    <mergeCell ref="A55:D55"/>
    <mergeCell ref="A56:D56"/>
    <mergeCell ref="A57:D57"/>
    <mergeCell ref="A58:D58"/>
    <mergeCell ref="A59:D59"/>
    <mergeCell ref="A60:I60"/>
    <mergeCell ref="A61:D61"/>
    <mergeCell ref="A62:D62"/>
    <mergeCell ref="E62:I62"/>
    <mergeCell ref="A63:D63"/>
    <mergeCell ref="E63:I63"/>
    <mergeCell ref="A64:D64"/>
    <mergeCell ref="E64:I64"/>
    <mergeCell ref="A66:I66"/>
    <mergeCell ref="F68:I68"/>
    <mergeCell ref="F69:I69"/>
    <mergeCell ref="F70:I70"/>
    <mergeCell ref="F72:I72"/>
    <mergeCell ref="A74:I74"/>
    <mergeCell ref="A75:I75"/>
    <mergeCell ref="A76:I76"/>
  </mergeCells>
  <pageMargins left="0.7" right="0.7" top="0.75" bottom="0.75" header="0.3" footer="0.3"/>
  <pageSetup paperSize="9" orientation="landscape" horizontalDpi="4294967295" verticalDpi="4294967295" scale="100" fitToWidth="1" fitToHeight="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
  <sheetViews>
    <sheetView workbookViewId="0" showGridLines="0"/>
  </sheetViews>
  <sheetFormatPr defaultRowHeight="18" outlineLevelRow="0" outlineLevelCol="0" x14ac:dyDescent="55" customHeight="1"/>
  <cols>
    <col min="1" max="1" width="34" customWidth="1"/>
    <col min="2" max="3" width="8" customWidth="1"/>
    <col min="4" max="6" width="17" customWidth="1"/>
    <col min="7" max="12" width="15" customWidth="1"/>
  </cols>
  <sheetData>
    <row r="1" ht="22" customHeight="1" spans="1:12" x14ac:dyDescent="0.25">
      <c r="A1" s="1" t="s">
        <v>0</v>
      </c>
      <c r="B1" s="1"/>
      <c r="C1" s="1"/>
      <c r="D1" s="1"/>
      <c r="E1" s="1"/>
      <c r="F1" s="1"/>
      <c r="G1" s="1"/>
      <c r="H1" s="1"/>
      <c r="I1" s="1"/>
      <c r="J1" s="1"/>
      <c r="K1" s="1"/>
      <c r="L1" s="1"/>
    </row>
    <row r="2" ht="28" customHeight="1" spans="1:12" x14ac:dyDescent="0.25">
      <c r="A2" s="2" t="s">
        <v>1</v>
      </c>
      <c r="B2" s="2"/>
      <c r="C2" s="2"/>
      <c r="D2" s="2"/>
      <c r="E2" s="2"/>
      <c r="F2" s="2"/>
      <c r="G2" s="2"/>
      <c r="H2" s="2"/>
      <c r="I2" s="2"/>
      <c r="J2" s="2"/>
      <c r="K2" s="2"/>
      <c r="L2" s="2"/>
    </row>
    <row r="4" ht="58" customHeight="1" spans="1:12" x14ac:dyDescent="0.25">
      <c r="A4" s="8" t="s">
        <v>109</v>
      </c>
      <c r="B4" s="8"/>
      <c r="C4" s="8"/>
      <c r="D4" s="8"/>
      <c r="E4" s="8"/>
      <c r="F4" s="8"/>
      <c r="G4" s="8"/>
      <c r="H4" s="8"/>
      <c r="I4" s="8"/>
      <c r="J4" s="8"/>
      <c r="K4" s="8"/>
      <c r="L4" s="8"/>
    </row>
    <row r="6" ht="44" customHeight="1" spans="1:12" x14ac:dyDescent="0.25">
      <c r="A6" s="20" t="s">
        <v>110</v>
      </c>
      <c r="B6" s="20" t="s">
        <v>111</v>
      </c>
      <c r="C6" s="20" t="s">
        <v>112</v>
      </c>
      <c r="D6" s="20" t="s">
        <v>113</v>
      </c>
      <c r="E6" s="20" t="s">
        <v>114</v>
      </c>
      <c r="F6" s="20" t="s">
        <v>115</v>
      </c>
      <c r="G6" s="20" t="s">
        <v>116</v>
      </c>
      <c r="H6" s="20" t="s">
        <v>117</v>
      </c>
      <c r="I6" s="20" t="s">
        <v>118</v>
      </c>
      <c r="J6" s="20" t="s">
        <v>119</v>
      </c>
      <c r="K6" s="20" t="s">
        <v>120</v>
      </c>
      <c r="L6" s="20" t="s">
        <v>121</v>
      </c>
    </row>
    <row r="7" spans="1:12" x14ac:dyDescent="0.25">
      <c r="A7" s="24" t="s">
        <v>122</v>
      </c>
      <c r="B7" s="23" t="s">
        <v>53</v>
      </c>
      <c r="C7" s="23">
        <v>1</v>
      </c>
      <c r="D7" s="26">
        <v>600000000</v>
      </c>
      <c r="E7" s="34">
        <v>0</v>
      </c>
      <c r="F7" s="27">
        <f>D7-E7</f>
        <v>600000000</v>
      </c>
      <c r="G7" s="26">
        <v>6000000</v>
      </c>
      <c r="H7" s="34">
        <v>0</v>
      </c>
      <c r="I7" s="27">
        <f>G7-H7</f>
        <v>6000000</v>
      </c>
      <c r="J7" s="26">
        <v>3000000</v>
      </c>
      <c r="K7" s="34">
        <v>0</v>
      </c>
      <c r="L7" s="27">
        <f>J7-K7</f>
        <v>3000000</v>
      </c>
    </row>
    <row r="8" spans="1:12" x14ac:dyDescent="0.25">
      <c r="A8" s="22" t="s">
        <v>64</v>
      </c>
      <c r="B8" s="22"/>
      <c r="C8" s="22"/>
      <c r="D8" s="28">
        <f>SUM(D7:D7)</f>
        <v>600000000</v>
      </c>
      <c r="E8" s="28">
        <f>SUM(E7:E7)</f>
        <v>0</v>
      </c>
      <c r="F8" s="28">
        <f>SUM(F7:F7)</f>
        <v>600000000</v>
      </c>
      <c r="G8" s="28">
        <f>SUM(G7:G7)</f>
        <v>6000000</v>
      </c>
      <c r="H8" s="28">
        <f>SUM(H7:H7)</f>
        <v>0</v>
      </c>
      <c r="I8" s="28">
        <f>SUM(I7:I7)</f>
        <v>6000000</v>
      </c>
      <c r="J8" s="28">
        <f>SUM(J7:J7)</f>
        <v>3000000</v>
      </c>
      <c r="K8" s="28">
        <f>SUM(K7:K7)</f>
        <v>0</v>
      </c>
      <c r="L8" s="28">
        <f>SUM(L7:L7)</f>
        <v>3000000</v>
      </c>
    </row>
    <row r="10" spans="1:4" x14ac:dyDescent="0.25">
      <c r="A10" s="8" t="s">
        <v>123</v>
      </c>
      <c r="B10" s="8"/>
      <c r="C10" s="8"/>
      <c r="D10" s="26">
        <v>600000000</v>
      </c>
    </row>
    <row r="11" spans="1:4" x14ac:dyDescent="0.25">
      <c r="A11" s="8" t="s">
        <v>124</v>
      </c>
      <c r="B11" s="8"/>
      <c r="C11" s="8"/>
      <c r="D11" s="28">
        <f>D10-D8</f>
        <v>0</v>
      </c>
    </row>
    <row r="12" spans="1:4" x14ac:dyDescent="0.25">
      <c r="A12" s="8" t="s">
        <v>125</v>
      </c>
      <c r="B12" s="8"/>
      <c r="C12" s="8"/>
      <c r="D12" s="26">
        <v>9000000</v>
      </c>
    </row>
  </sheetData>
  <mergeCells count="7">
    <mergeCell ref="A1:L1"/>
    <mergeCell ref="A2:L2"/>
    <mergeCell ref="A4:L4"/>
    <mergeCell ref="A8:C8"/>
    <mergeCell ref="A10:C10"/>
    <mergeCell ref="A11:C11"/>
    <mergeCell ref="A12:C12"/>
  </mergeCells>
  <pageMargins left="0.7" right="0.7" top="0.75" bottom="0.75" header="0.3" footer="0.3"/>
  <pageSetup paperSize="9" orientation="landscape" horizontalDpi="4294967295" verticalDpi="4294967295" scale="100" fitToWidth="1" fitToHeight="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7"/>
  <sheetViews>
    <sheetView workbookViewId="0" showGridLines="0"/>
  </sheetViews>
  <sheetFormatPr defaultRowHeight="18" outlineLevelRow="0" outlineLevelCol="0" x14ac:dyDescent="55" customHeight="1"/>
  <cols>
    <col min="1" max="1" width="4" customWidth="1"/>
    <col min="2" max="2" width="110" customWidth="1"/>
  </cols>
  <sheetData>
    <row r="1" ht="22" customHeight="1" spans="1:2" x14ac:dyDescent="0.25">
      <c r="A1" s="1" t="s">
        <v>0</v>
      </c>
      <c r="B1" s="1"/>
    </row>
    <row r="2" ht="28" customHeight="1" spans="1:2" x14ac:dyDescent="0.25">
      <c r="A2" s="2" t="s">
        <v>1</v>
      </c>
      <c r="B2" s="2"/>
    </row>
    <row r="4" spans="1:2" x14ac:dyDescent="0.25">
      <c r="A4" s="35" t="s">
        <v>126</v>
      </c>
      <c r="B4" s="35"/>
    </row>
    <row r="6" spans="1:2" x14ac:dyDescent="0.25">
      <c r="A6" s="19" t="s">
        <v>127</v>
      </c>
      <c r="B6" s="19"/>
    </row>
    <row r="7" ht="18" customHeight="1" spans="1:2" x14ac:dyDescent="0.25">
      <c r="A7" s="36" t="s">
        <v>128</v>
      </c>
      <c r="B7" s="8" t="s">
        <v>129</v>
      </c>
    </row>
    <row r="8" ht="45" customHeight="1" spans="1:2" x14ac:dyDescent="0.25">
      <c r="A8" s="36" t="s">
        <v>130</v>
      </c>
      <c r="B8" s="8" t="s">
        <v>131</v>
      </c>
    </row>
    <row r="9" ht="18" customHeight="1" spans="1:2" x14ac:dyDescent="0.25">
      <c r="A9" s="36" t="s">
        <v>132</v>
      </c>
      <c r="B9" s="8" t="s">
        <v>133</v>
      </c>
    </row>
    <row r="10" ht="30" customHeight="1" spans="1:2" x14ac:dyDescent="0.25">
      <c r="A10" s="36" t="s">
        <v>134</v>
      </c>
      <c r="B10" s="8" t="s">
        <v>135</v>
      </c>
    </row>
    <row r="11" ht="18" customHeight="1" spans="1:2" x14ac:dyDescent="0.25">
      <c r="A11" s="36" t="s">
        <v>136</v>
      </c>
      <c r="B11" s="8" t="s">
        <v>137</v>
      </c>
    </row>
    <row r="13" spans="1:2" x14ac:dyDescent="0.25">
      <c r="A13" s="19" t="s">
        <v>138</v>
      </c>
      <c r="B13" s="19"/>
    </row>
    <row r="14" ht="30" customHeight="1" spans="1:2" x14ac:dyDescent="0.25">
      <c r="A14" s="36" t="s">
        <v>128</v>
      </c>
      <c r="B14" s="8" t="s">
        <v>139</v>
      </c>
    </row>
    <row r="15" ht="30" customHeight="1" spans="1:2" x14ac:dyDescent="0.25">
      <c r="A15" s="36" t="s">
        <v>130</v>
      </c>
      <c r="B15" s="8" t="s">
        <v>140</v>
      </c>
    </row>
    <row r="16" ht="18" customHeight="1" spans="1:2" x14ac:dyDescent="0.25">
      <c r="A16" s="36" t="s">
        <v>132</v>
      </c>
      <c r="B16" s="8" t="s">
        <v>141</v>
      </c>
    </row>
    <row r="17" ht="30" customHeight="1" spans="1:2" x14ac:dyDescent="0.25">
      <c r="A17" s="36" t="s">
        <v>134</v>
      </c>
      <c r="B17" s="8" t="s">
        <v>142</v>
      </c>
    </row>
    <row r="18" ht="30" customHeight="1" spans="1:2" x14ac:dyDescent="0.25">
      <c r="A18" s="36" t="s">
        <v>136</v>
      </c>
      <c r="B18" s="8" t="s">
        <v>143</v>
      </c>
    </row>
    <row r="19" ht="30" customHeight="1" spans="1:2" x14ac:dyDescent="0.25">
      <c r="A19" s="36" t="s">
        <v>144</v>
      </c>
      <c r="B19" s="8" t="s">
        <v>145</v>
      </c>
    </row>
    <row r="20" ht="18" customHeight="1" spans="1:2" x14ac:dyDescent="0.25">
      <c r="A20" s="36" t="s">
        <v>146</v>
      </c>
      <c r="B20" s="8" t="s">
        <v>147</v>
      </c>
    </row>
    <row r="22" spans="1:2" x14ac:dyDescent="0.25">
      <c r="A22" s="19" t="s">
        <v>148</v>
      </c>
      <c r="B22" s="19"/>
    </row>
    <row r="23" ht="30" customHeight="1" spans="1:2" x14ac:dyDescent="0.25">
      <c r="A23" s="36" t="s">
        <v>128</v>
      </c>
      <c r="B23" s="8" t="s">
        <v>149</v>
      </c>
    </row>
    <row r="24" ht="30" customHeight="1" spans="1:2" x14ac:dyDescent="0.25">
      <c r="A24" s="36" t="s">
        <v>130</v>
      </c>
      <c r="B24" s="8" t="s">
        <v>150</v>
      </c>
    </row>
    <row r="25" ht="30" customHeight="1" spans="1:2" x14ac:dyDescent="0.25">
      <c r="A25" s="36" t="s">
        <v>132</v>
      </c>
      <c r="B25" s="8" t="s">
        <v>151</v>
      </c>
    </row>
    <row r="27" ht="32" customHeight="1" spans="1:2" x14ac:dyDescent="0.25">
      <c r="A27" s="37" t="s">
        <v>152</v>
      </c>
      <c r="B27" s="37"/>
    </row>
  </sheetData>
  <mergeCells count="7">
    <mergeCell ref="A1:B1"/>
    <mergeCell ref="A2:B2"/>
    <mergeCell ref="A4:B4"/>
    <mergeCell ref="A6:B6"/>
    <mergeCell ref="A13:B13"/>
    <mergeCell ref="A22:B22"/>
    <mergeCell ref="A27:B27"/>
  </mergeCells>
  <pageMargins left="0.7" right="0.7" top="0.75" bottom="0.75"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01-TKN-CNKD</vt:lpstr>
      <vt:lpstr>Tính doanh thu</vt:lpstr>
      <vt:lpstr>Hướng dẫn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Sổ Thuế Hộ</dc:creator>
  <dc:title>BẢN NHÁP – tạo bởi Sổ Thuế Hộ ngày 25/10/2026</dc:title>
  <dc:subject/>
  <dc:description/>
  <cp:keywords/>
  <cp:category/>
  <cp:lastModifiedBy>Unknown</cp:lastModifiedBy>
  <dcterms:created xsi:type="dcterms:W3CDTF">2026-10-25T02:00:00Z</dcterms:created>
  <dcterms:modified xsi:type="dcterms:W3CDTF">2026-10-25T02:00:00Z</dcterms:modified>
</cp:coreProperties>
</file>